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780"/>
  </bookViews>
  <sheets>
    <sheet name="Sheet1" sheetId="1" r:id="rId1"/>
  </sheets>
  <definedNames>
    <definedName name="_xlnm._FilterDatabase" localSheetId="0" hidden="1">Sheet1!$B$32:$H$34</definedName>
  </definedNames>
  <calcPr calcId="125725"/>
</workbook>
</file>

<file path=xl/calcChain.xml><?xml version="1.0" encoding="utf-8"?>
<calcChain xmlns="http://schemas.openxmlformats.org/spreadsheetml/2006/main">
  <c r="F46" i="1"/>
  <c r="F57"/>
  <c r="F58"/>
  <c r="F56"/>
  <c r="F54"/>
  <c r="F52"/>
  <c r="F53"/>
  <c r="F49"/>
  <c r="F50"/>
  <c r="F48"/>
  <c r="F45"/>
  <c r="F44"/>
  <c r="F42"/>
  <c r="F41"/>
  <c r="F40"/>
  <c r="F38"/>
  <c r="F37"/>
  <c r="F36"/>
  <c r="F33"/>
  <c r="F34"/>
  <c r="F32"/>
  <c r="F28"/>
  <c r="F30"/>
  <c r="F27"/>
  <c r="F26"/>
  <c r="F29"/>
  <c r="F25"/>
  <c r="F23"/>
  <c r="F22"/>
  <c r="F21"/>
  <c r="F19"/>
  <c r="F18"/>
  <c r="F17"/>
  <c r="F15"/>
  <c r="F14"/>
  <c r="F12"/>
  <c r="F11"/>
  <c r="F10"/>
  <c r="F8"/>
  <c r="F7"/>
  <c r="F5"/>
  <c r="F4"/>
  <c r="F3"/>
</calcChain>
</file>

<file path=xl/sharedStrings.xml><?xml version="1.0" encoding="utf-8"?>
<sst xmlns="http://schemas.openxmlformats.org/spreadsheetml/2006/main" count="215" uniqueCount="110">
  <si>
    <t>2020年昆山经济技术开发区招录机关聘用制工作人员（雇员）总成绩</t>
  </si>
  <si>
    <t>岗位1</t>
  </si>
  <si>
    <t>姓名</t>
  </si>
  <si>
    <t>身份证号码</t>
  </si>
  <si>
    <t>笔试成绩</t>
  </si>
  <si>
    <t>面试成绩</t>
  </si>
  <si>
    <t>名次</t>
  </si>
  <si>
    <t>备注</t>
  </si>
  <si>
    <t>吴晗琛</t>
  </si>
  <si>
    <t>朱俊文</t>
  </si>
  <si>
    <t>韩志杰</t>
  </si>
  <si>
    <t>岗位2</t>
  </si>
  <si>
    <t>季尧杰</t>
  </si>
  <si>
    <t>吴奇杭</t>
  </si>
  <si>
    <t>岗位4</t>
  </si>
  <si>
    <t>彭念</t>
  </si>
  <si>
    <t>李萍</t>
  </si>
  <si>
    <t>陈欢</t>
  </si>
  <si>
    <t>岗位5</t>
  </si>
  <si>
    <t>丁其元</t>
  </si>
  <si>
    <t>王君</t>
  </si>
  <si>
    <t>岗位6</t>
  </si>
  <si>
    <t>宋含忆</t>
  </si>
  <si>
    <t>陈阳</t>
  </si>
  <si>
    <t>陶金</t>
  </si>
  <si>
    <t>岗位7</t>
  </si>
  <si>
    <t>刘馨</t>
  </si>
  <si>
    <t>姚欢欢</t>
  </si>
  <si>
    <t>赵红霞</t>
  </si>
  <si>
    <t>岗位8</t>
  </si>
  <si>
    <t>薛涛</t>
  </si>
  <si>
    <t>谭晨哲</t>
  </si>
  <si>
    <t>王永涛</t>
  </si>
  <si>
    <t>孙玉清</t>
  </si>
  <si>
    <t>汪进</t>
  </si>
  <si>
    <t>黄海</t>
  </si>
  <si>
    <t>岗位9</t>
  </si>
  <si>
    <t>顾成林</t>
  </si>
  <si>
    <t>王磊</t>
  </si>
  <si>
    <t>赵旭新</t>
  </si>
  <si>
    <t>岗位10</t>
  </si>
  <si>
    <t>张磊</t>
  </si>
  <si>
    <t>戴维</t>
  </si>
  <si>
    <t>黄军志</t>
  </si>
  <si>
    <t>岗位11</t>
  </si>
  <si>
    <t>陈楚佳</t>
  </si>
  <si>
    <t>石少虹</t>
  </si>
  <si>
    <t>李兆斌</t>
  </si>
  <si>
    <t>岗位12</t>
  </si>
  <si>
    <t>韩跃通</t>
  </si>
  <si>
    <t>杭羽</t>
  </si>
  <si>
    <t>杨永强</t>
  </si>
  <si>
    <t>岗位13</t>
  </si>
  <si>
    <t>刘文才</t>
  </si>
  <si>
    <t>苏裕鑫</t>
  </si>
  <si>
    <t>薛俊聪</t>
  </si>
  <si>
    <t>岗位14</t>
  </si>
  <si>
    <t>孟娇韵</t>
  </si>
  <si>
    <t>谢雪</t>
  </si>
  <si>
    <t>杨定倩</t>
  </si>
  <si>
    <t>岗位15</t>
  </si>
  <si>
    <t>沈彬</t>
  </si>
  <si>
    <t>刘丹</t>
  </si>
  <si>
    <t>王强</t>
  </si>
  <si>
    <t>缺考</t>
    <phoneticPr fontId="5" type="noConversion"/>
  </si>
  <si>
    <t>总分（笔试占比40%，面试占比60%）</t>
    <phoneticPr fontId="5" type="noConversion"/>
  </si>
  <si>
    <t>320583********0419</t>
    <phoneticPr fontId="5" type="noConversion"/>
  </si>
  <si>
    <t>320501********6036</t>
    <phoneticPr fontId="5" type="noConversion"/>
  </si>
  <si>
    <t>320583********2519</t>
    <phoneticPr fontId="5" type="noConversion"/>
  </si>
  <si>
    <t>320583********3817</t>
    <phoneticPr fontId="5" type="noConversion"/>
  </si>
  <si>
    <t>320583********2115</t>
    <phoneticPr fontId="5" type="noConversion"/>
  </si>
  <si>
    <t>420581********0320</t>
    <phoneticPr fontId="5" type="noConversion"/>
  </si>
  <si>
    <t>320981********3967</t>
    <phoneticPr fontId="5" type="noConversion"/>
  </si>
  <si>
    <t>321023********6223</t>
    <phoneticPr fontId="5" type="noConversion"/>
  </si>
  <si>
    <t>342625********1698</t>
    <phoneticPr fontId="5" type="noConversion"/>
  </si>
  <si>
    <t>650104********1632</t>
    <phoneticPr fontId="5" type="noConversion"/>
  </si>
  <si>
    <t>320583********0227</t>
    <phoneticPr fontId="5" type="noConversion"/>
  </si>
  <si>
    <t>340303********1017</t>
    <phoneticPr fontId="5" type="noConversion"/>
  </si>
  <si>
    <t>320583********9412</t>
    <phoneticPr fontId="5" type="noConversion"/>
  </si>
  <si>
    <t>320583********422X</t>
    <phoneticPr fontId="5" type="noConversion"/>
  </si>
  <si>
    <t>341203********0620</t>
    <phoneticPr fontId="5" type="noConversion"/>
  </si>
  <si>
    <t>370781********3623</t>
    <phoneticPr fontId="5" type="noConversion"/>
  </si>
  <si>
    <t>342425********5530</t>
    <phoneticPr fontId="5" type="noConversion"/>
  </si>
  <si>
    <t>320882********2812</t>
    <phoneticPr fontId="5" type="noConversion"/>
  </si>
  <si>
    <t>320583********4617</t>
    <phoneticPr fontId="5" type="noConversion"/>
  </si>
  <si>
    <t>321284********0017</t>
    <phoneticPr fontId="5" type="noConversion"/>
  </si>
  <si>
    <t>320583********8916</t>
    <phoneticPr fontId="5" type="noConversion"/>
  </si>
  <si>
    <t>321283********4655</t>
    <phoneticPr fontId="5" type="noConversion"/>
  </si>
  <si>
    <t>320583********5518</t>
    <phoneticPr fontId="5" type="noConversion"/>
  </si>
  <si>
    <t>320583********9627</t>
    <phoneticPr fontId="5" type="noConversion"/>
  </si>
  <si>
    <t>320583********0412</t>
    <phoneticPr fontId="5" type="noConversion"/>
  </si>
  <si>
    <t>320583********4619</t>
    <phoneticPr fontId="5" type="noConversion"/>
  </si>
  <si>
    <t>320583********1012</t>
    <phoneticPr fontId="5" type="noConversion"/>
  </si>
  <si>
    <t>342623********6316</t>
    <phoneticPr fontId="5" type="noConversion"/>
  </si>
  <si>
    <t>320583********3341</t>
    <phoneticPr fontId="5" type="noConversion"/>
  </si>
  <si>
    <t>320830********2466</t>
    <phoneticPr fontId="5" type="noConversion"/>
  </si>
  <si>
    <t>620111********1033</t>
    <phoneticPr fontId="5" type="noConversion"/>
  </si>
  <si>
    <t>410927********1011</t>
    <phoneticPr fontId="5" type="noConversion"/>
  </si>
  <si>
    <t>320583********0415</t>
    <phoneticPr fontId="5" type="noConversion"/>
  </si>
  <si>
    <t>370783********3312</t>
    <phoneticPr fontId="5" type="noConversion"/>
  </si>
  <si>
    <t>411424********7559</t>
    <phoneticPr fontId="5" type="noConversion"/>
  </si>
  <si>
    <t>320682********3894</t>
    <phoneticPr fontId="5" type="noConversion"/>
  </si>
  <si>
    <t>320583********9615</t>
    <phoneticPr fontId="5" type="noConversion"/>
  </si>
  <si>
    <t>341225********4663</t>
    <phoneticPr fontId="5" type="noConversion"/>
  </si>
  <si>
    <t>320981********2220</t>
    <phoneticPr fontId="5" type="noConversion"/>
  </si>
  <si>
    <t>320583********0427</t>
    <phoneticPr fontId="5" type="noConversion"/>
  </si>
  <si>
    <t>342523********7313</t>
    <phoneticPr fontId="5" type="noConversion"/>
  </si>
  <si>
    <t>321181********5217</t>
    <phoneticPr fontId="5" type="noConversion"/>
  </si>
  <si>
    <t>340703********4030</t>
    <phoneticPr fontId="5" type="noConversion"/>
  </si>
  <si>
    <t>进入体检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</si>
</sst>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4"/>
      <color theme="1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37" workbookViewId="0">
      <selection activeCell="H56" sqref="H56"/>
    </sheetView>
  </sheetViews>
  <sheetFormatPr defaultColWidth="9" defaultRowHeight="24.95" customHeight="1"/>
  <cols>
    <col min="1" max="1" width="8.25" style="2" bestFit="1" customWidth="1"/>
    <col min="2" max="2" width="11.75" style="1" customWidth="1"/>
    <col min="3" max="3" width="20.5" style="1" bestFit="1" customWidth="1"/>
    <col min="4" max="5" width="10.25" style="1" bestFit="1" customWidth="1"/>
    <col min="6" max="6" width="36.875" style="1" customWidth="1"/>
    <col min="7" max="7" width="10.75" style="1" customWidth="1"/>
    <col min="8" max="8" width="13" style="1" customWidth="1"/>
    <col min="9" max="16384" width="9" style="1"/>
  </cols>
  <sheetData>
    <row r="1" spans="1:8" ht="24.95" customHeight="1">
      <c r="A1" s="13" t="s">
        <v>0</v>
      </c>
      <c r="B1" s="13"/>
      <c r="C1" s="13"/>
      <c r="D1" s="13"/>
      <c r="E1" s="13"/>
      <c r="F1" s="13"/>
      <c r="G1" s="13"/>
      <c r="H1" s="13"/>
    </row>
    <row r="2" spans="1:8" ht="24.95" customHeight="1">
      <c r="A2" s="1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65</v>
      </c>
      <c r="G2" s="3" t="s">
        <v>6</v>
      </c>
      <c r="H2" s="3" t="s">
        <v>7</v>
      </c>
    </row>
    <row r="3" spans="1:8" ht="24.95" customHeight="1">
      <c r="A3" s="12"/>
      <c r="B3" s="4" t="s">
        <v>8</v>
      </c>
      <c r="C3" s="4" t="s">
        <v>66</v>
      </c>
      <c r="D3" s="5">
        <v>72.3</v>
      </c>
      <c r="E3" s="5">
        <v>72.400000000000006</v>
      </c>
      <c r="F3" s="7">
        <f>D3*0.4+E3*0.6</f>
        <v>72.360000000000014</v>
      </c>
      <c r="G3" s="4">
        <v>1</v>
      </c>
      <c r="H3" s="4" t="s">
        <v>109</v>
      </c>
    </row>
    <row r="4" spans="1:8" ht="24.95" customHeight="1">
      <c r="A4" s="12"/>
      <c r="B4" s="4" t="s">
        <v>9</v>
      </c>
      <c r="C4" s="4" t="s">
        <v>67</v>
      </c>
      <c r="D4" s="5">
        <v>65.900000000000006</v>
      </c>
      <c r="E4" s="5">
        <v>70.2</v>
      </c>
      <c r="F4" s="7">
        <f>D4*0.4+E4*0.6</f>
        <v>68.48</v>
      </c>
      <c r="G4" s="4">
        <v>2</v>
      </c>
      <c r="H4" s="4"/>
    </row>
    <row r="5" spans="1:8" ht="24.95" customHeight="1">
      <c r="A5" s="12"/>
      <c r="B5" s="4" t="s">
        <v>10</v>
      </c>
      <c r="C5" s="4" t="s">
        <v>68</v>
      </c>
      <c r="D5" s="5">
        <v>63.9</v>
      </c>
      <c r="E5" s="5">
        <v>71.2</v>
      </c>
      <c r="F5" s="7">
        <f>D5*0.4+E5*0.6</f>
        <v>68.28</v>
      </c>
      <c r="G5" s="4">
        <v>3</v>
      </c>
      <c r="H5" s="4"/>
    </row>
    <row r="6" spans="1:8" ht="24.95" customHeight="1">
      <c r="A6" s="12" t="s">
        <v>11</v>
      </c>
      <c r="B6" s="3" t="s">
        <v>2</v>
      </c>
      <c r="C6" s="3" t="s">
        <v>3</v>
      </c>
      <c r="D6" s="3" t="s">
        <v>4</v>
      </c>
      <c r="E6" s="3" t="s">
        <v>5</v>
      </c>
      <c r="F6" s="8" t="s">
        <v>65</v>
      </c>
      <c r="G6" s="3" t="s">
        <v>6</v>
      </c>
      <c r="H6" s="3" t="s">
        <v>7</v>
      </c>
    </row>
    <row r="7" spans="1:8" ht="24.95" customHeight="1">
      <c r="A7" s="12"/>
      <c r="B7" s="4" t="s">
        <v>12</v>
      </c>
      <c r="C7" s="4" t="s">
        <v>69</v>
      </c>
      <c r="D7" s="5">
        <v>70.400000000000006</v>
      </c>
      <c r="E7" s="5">
        <v>74.599999999999994</v>
      </c>
      <c r="F7" s="7">
        <f t="shared" ref="F7:F37" si="0">D7*0.4+E7*0.6</f>
        <v>72.92</v>
      </c>
      <c r="G7" s="6">
        <v>1</v>
      </c>
      <c r="H7" s="4" t="s">
        <v>109</v>
      </c>
    </row>
    <row r="8" spans="1:8" ht="24.95" customHeight="1">
      <c r="A8" s="12"/>
      <c r="B8" s="4" t="s">
        <v>13</v>
      </c>
      <c r="C8" s="4" t="s">
        <v>70</v>
      </c>
      <c r="D8" s="5">
        <v>61.7</v>
      </c>
      <c r="E8" s="5">
        <v>65.599999999999994</v>
      </c>
      <c r="F8" s="7">
        <f t="shared" si="0"/>
        <v>64.039999999999992</v>
      </c>
      <c r="G8" s="6">
        <v>2</v>
      </c>
      <c r="H8" s="4"/>
    </row>
    <row r="9" spans="1:8" ht="24.95" customHeight="1">
      <c r="A9" s="12" t="s">
        <v>14</v>
      </c>
      <c r="B9" s="3" t="s">
        <v>2</v>
      </c>
      <c r="C9" s="3" t="s">
        <v>3</v>
      </c>
      <c r="D9" s="3" t="s">
        <v>4</v>
      </c>
      <c r="E9" s="3" t="s">
        <v>5</v>
      </c>
      <c r="F9" s="8" t="s">
        <v>65</v>
      </c>
      <c r="G9" s="3" t="s">
        <v>6</v>
      </c>
      <c r="H9" s="3" t="s">
        <v>7</v>
      </c>
    </row>
    <row r="10" spans="1:8" ht="24.95" customHeight="1">
      <c r="A10" s="12"/>
      <c r="B10" s="4" t="s">
        <v>15</v>
      </c>
      <c r="C10" s="4" t="s">
        <v>71</v>
      </c>
      <c r="D10" s="5">
        <v>81</v>
      </c>
      <c r="E10" s="5">
        <v>75.2</v>
      </c>
      <c r="F10" s="7">
        <f t="shared" si="0"/>
        <v>77.52</v>
      </c>
      <c r="G10" s="6">
        <v>1</v>
      </c>
      <c r="H10" s="4" t="s">
        <v>109</v>
      </c>
    </row>
    <row r="11" spans="1:8" ht="24.95" customHeight="1">
      <c r="A11" s="12"/>
      <c r="B11" s="4" t="s">
        <v>16</v>
      </c>
      <c r="C11" s="4" t="s">
        <v>72</v>
      </c>
      <c r="D11" s="5">
        <v>79.5</v>
      </c>
      <c r="E11" s="5">
        <v>72.2</v>
      </c>
      <c r="F11" s="7">
        <f t="shared" si="0"/>
        <v>75.12</v>
      </c>
      <c r="G11" s="6">
        <v>2</v>
      </c>
      <c r="H11" s="4"/>
    </row>
    <row r="12" spans="1:8" ht="24.95" customHeight="1">
      <c r="A12" s="12"/>
      <c r="B12" s="4" t="s">
        <v>17</v>
      </c>
      <c r="C12" s="4" t="s">
        <v>73</v>
      </c>
      <c r="D12" s="5">
        <v>74.7</v>
      </c>
      <c r="E12" s="5">
        <v>75</v>
      </c>
      <c r="F12" s="7">
        <f t="shared" si="0"/>
        <v>74.88</v>
      </c>
      <c r="G12" s="6">
        <v>3</v>
      </c>
      <c r="H12" s="4"/>
    </row>
    <row r="13" spans="1:8" ht="24.95" customHeight="1">
      <c r="A13" s="12" t="s">
        <v>18</v>
      </c>
      <c r="B13" s="3" t="s">
        <v>2</v>
      </c>
      <c r="C13" s="3" t="s">
        <v>3</v>
      </c>
      <c r="D13" s="3" t="s">
        <v>4</v>
      </c>
      <c r="E13" s="3" t="s">
        <v>5</v>
      </c>
      <c r="F13" s="8" t="s">
        <v>65</v>
      </c>
      <c r="G13" s="3" t="s">
        <v>6</v>
      </c>
      <c r="H13" s="3" t="s">
        <v>7</v>
      </c>
    </row>
    <row r="14" spans="1:8" ht="24.95" customHeight="1">
      <c r="A14" s="12"/>
      <c r="B14" s="4" t="s">
        <v>19</v>
      </c>
      <c r="C14" s="4" t="s">
        <v>74</v>
      </c>
      <c r="D14" s="5">
        <v>72.5</v>
      </c>
      <c r="E14" s="5">
        <v>76.2</v>
      </c>
      <c r="F14" s="7">
        <f t="shared" si="0"/>
        <v>74.72</v>
      </c>
      <c r="G14" s="6">
        <v>1</v>
      </c>
      <c r="H14" s="4" t="s">
        <v>109</v>
      </c>
    </row>
    <row r="15" spans="1:8" ht="24.95" customHeight="1">
      <c r="A15" s="12"/>
      <c r="B15" s="4" t="s">
        <v>20</v>
      </c>
      <c r="C15" s="4" t="s">
        <v>75</v>
      </c>
      <c r="D15" s="5">
        <v>61</v>
      </c>
      <c r="E15" s="5">
        <v>78.8</v>
      </c>
      <c r="F15" s="7">
        <f t="shared" si="0"/>
        <v>71.679999999999993</v>
      </c>
      <c r="G15" s="6">
        <v>2</v>
      </c>
      <c r="H15" s="4"/>
    </row>
    <row r="16" spans="1:8" ht="24.95" customHeight="1">
      <c r="A16" s="9" t="s">
        <v>21</v>
      </c>
      <c r="B16" s="3" t="s">
        <v>2</v>
      </c>
      <c r="C16" s="3" t="s">
        <v>3</v>
      </c>
      <c r="D16" s="3" t="s">
        <v>4</v>
      </c>
      <c r="E16" s="3" t="s">
        <v>5</v>
      </c>
      <c r="F16" s="8" t="s">
        <v>65</v>
      </c>
      <c r="G16" s="3" t="s">
        <v>6</v>
      </c>
      <c r="H16" s="3" t="s">
        <v>7</v>
      </c>
    </row>
    <row r="17" spans="1:8" ht="24.95" customHeight="1">
      <c r="A17" s="10"/>
      <c r="B17" s="4" t="s">
        <v>22</v>
      </c>
      <c r="C17" s="4" t="s">
        <v>76</v>
      </c>
      <c r="D17" s="5">
        <v>72.400000000000006</v>
      </c>
      <c r="E17" s="5">
        <v>75.599999999999994</v>
      </c>
      <c r="F17" s="7">
        <f t="shared" si="0"/>
        <v>74.319999999999993</v>
      </c>
      <c r="G17" s="6">
        <v>1</v>
      </c>
      <c r="H17" s="4" t="s">
        <v>109</v>
      </c>
    </row>
    <row r="18" spans="1:8" ht="24.95" customHeight="1">
      <c r="A18" s="10"/>
      <c r="B18" s="4" t="s">
        <v>23</v>
      </c>
      <c r="C18" s="4" t="s">
        <v>77</v>
      </c>
      <c r="D18" s="5">
        <v>71.5</v>
      </c>
      <c r="E18" s="5">
        <v>69.2</v>
      </c>
      <c r="F18" s="7">
        <f t="shared" si="0"/>
        <v>70.12</v>
      </c>
      <c r="G18" s="6">
        <v>2</v>
      </c>
      <c r="H18" s="4"/>
    </row>
    <row r="19" spans="1:8" ht="24.95" customHeight="1">
      <c r="A19" s="11"/>
      <c r="B19" s="4" t="s">
        <v>24</v>
      </c>
      <c r="C19" s="4" t="s">
        <v>78</v>
      </c>
      <c r="D19" s="5">
        <v>65.5</v>
      </c>
      <c r="E19" s="5">
        <v>69.8</v>
      </c>
      <c r="F19" s="7">
        <f t="shared" si="0"/>
        <v>68.08</v>
      </c>
      <c r="G19" s="6">
        <v>3</v>
      </c>
      <c r="H19" s="4"/>
    </row>
    <row r="20" spans="1:8" ht="24.95" customHeight="1">
      <c r="A20" s="9" t="s">
        <v>25</v>
      </c>
      <c r="B20" s="3" t="s">
        <v>2</v>
      </c>
      <c r="C20" s="3" t="s">
        <v>3</v>
      </c>
      <c r="D20" s="3" t="s">
        <v>4</v>
      </c>
      <c r="E20" s="3" t="s">
        <v>5</v>
      </c>
      <c r="F20" s="8" t="s">
        <v>65</v>
      </c>
      <c r="G20" s="3" t="s">
        <v>6</v>
      </c>
      <c r="H20" s="3" t="s">
        <v>7</v>
      </c>
    </row>
    <row r="21" spans="1:8" ht="24.95" customHeight="1">
      <c r="A21" s="10"/>
      <c r="B21" s="4" t="s">
        <v>26</v>
      </c>
      <c r="C21" s="4" t="s">
        <v>79</v>
      </c>
      <c r="D21" s="5">
        <v>73.599999999999994</v>
      </c>
      <c r="E21" s="5">
        <v>75.599999999999994</v>
      </c>
      <c r="F21" s="7">
        <f t="shared" si="0"/>
        <v>74.799999999999983</v>
      </c>
      <c r="G21" s="6">
        <v>1</v>
      </c>
      <c r="H21" s="4" t="s">
        <v>109</v>
      </c>
    </row>
    <row r="22" spans="1:8" ht="24.95" customHeight="1">
      <c r="A22" s="10"/>
      <c r="B22" s="4" t="s">
        <v>27</v>
      </c>
      <c r="C22" s="4" t="s">
        <v>80</v>
      </c>
      <c r="D22" s="5">
        <v>71.2</v>
      </c>
      <c r="E22" s="5">
        <v>73.2</v>
      </c>
      <c r="F22" s="7">
        <f t="shared" si="0"/>
        <v>72.400000000000006</v>
      </c>
      <c r="G22" s="6">
        <v>2</v>
      </c>
      <c r="H22" s="4"/>
    </row>
    <row r="23" spans="1:8" ht="24.95" customHeight="1">
      <c r="A23" s="11"/>
      <c r="B23" s="4" t="s">
        <v>28</v>
      </c>
      <c r="C23" s="4" t="s">
        <v>81</v>
      </c>
      <c r="D23" s="5">
        <v>70.900000000000006</v>
      </c>
      <c r="E23" s="5">
        <v>71.2</v>
      </c>
      <c r="F23" s="7">
        <f t="shared" si="0"/>
        <v>71.08</v>
      </c>
      <c r="G23" s="6">
        <v>3</v>
      </c>
      <c r="H23" s="4"/>
    </row>
    <row r="24" spans="1:8" ht="24.95" customHeight="1">
      <c r="A24" s="12" t="s">
        <v>29</v>
      </c>
      <c r="B24" s="3" t="s">
        <v>2</v>
      </c>
      <c r="C24" s="3" t="s">
        <v>3</v>
      </c>
      <c r="D24" s="3" t="s">
        <v>4</v>
      </c>
      <c r="E24" s="3" t="s">
        <v>5</v>
      </c>
      <c r="F24" s="8" t="s">
        <v>65</v>
      </c>
      <c r="G24" s="3" t="s">
        <v>6</v>
      </c>
      <c r="H24" s="3" t="s">
        <v>7</v>
      </c>
    </row>
    <row r="25" spans="1:8" ht="24.95" customHeight="1">
      <c r="A25" s="12"/>
      <c r="B25" s="4" t="s">
        <v>30</v>
      </c>
      <c r="C25" s="4" t="s">
        <v>82</v>
      </c>
      <c r="D25" s="5">
        <v>68.3</v>
      </c>
      <c r="E25" s="5">
        <v>76.2</v>
      </c>
      <c r="F25" s="7">
        <f t="shared" ref="F25:F30" si="1">D25*0.4+E25*0.6</f>
        <v>73.039999999999992</v>
      </c>
      <c r="G25" s="6">
        <v>1</v>
      </c>
      <c r="H25" s="4" t="s">
        <v>109</v>
      </c>
    </row>
    <row r="26" spans="1:8" ht="24.95" customHeight="1">
      <c r="A26" s="12"/>
      <c r="B26" s="4" t="s">
        <v>32</v>
      </c>
      <c r="C26" s="4" t="s">
        <v>83</v>
      </c>
      <c r="D26" s="5">
        <v>62.7</v>
      </c>
      <c r="E26" s="5">
        <v>79</v>
      </c>
      <c r="F26" s="7">
        <f t="shared" si="1"/>
        <v>72.48</v>
      </c>
      <c r="G26" s="6">
        <v>2</v>
      </c>
      <c r="H26" s="4" t="s">
        <v>109</v>
      </c>
    </row>
    <row r="27" spans="1:8" ht="24.95" customHeight="1">
      <c r="A27" s="12"/>
      <c r="B27" s="4" t="s">
        <v>33</v>
      </c>
      <c r="C27" s="4" t="s">
        <v>84</v>
      </c>
      <c r="D27" s="5">
        <v>62.2</v>
      </c>
      <c r="E27" s="5">
        <v>77.2</v>
      </c>
      <c r="F27" s="7">
        <f t="shared" si="1"/>
        <v>71.2</v>
      </c>
      <c r="G27" s="6">
        <v>3</v>
      </c>
      <c r="H27" s="4"/>
    </row>
    <row r="28" spans="1:8" ht="24.95" customHeight="1">
      <c r="A28" s="12"/>
      <c r="B28" s="4" t="s">
        <v>35</v>
      </c>
      <c r="C28" s="4" t="s">
        <v>85</v>
      </c>
      <c r="D28" s="5">
        <v>55.2</v>
      </c>
      <c r="E28" s="5">
        <v>70.2</v>
      </c>
      <c r="F28" s="7">
        <f t="shared" si="1"/>
        <v>64.2</v>
      </c>
      <c r="G28" s="6">
        <v>4</v>
      </c>
      <c r="H28" s="4"/>
    </row>
    <row r="29" spans="1:8" ht="24.95" customHeight="1">
      <c r="A29" s="12"/>
      <c r="B29" s="4" t="s">
        <v>31</v>
      </c>
      <c r="C29" s="4" t="s">
        <v>86</v>
      </c>
      <c r="D29" s="5">
        <v>64.7</v>
      </c>
      <c r="E29" s="5">
        <v>63.2</v>
      </c>
      <c r="F29" s="7">
        <f t="shared" si="1"/>
        <v>63.800000000000004</v>
      </c>
      <c r="G29" s="6">
        <v>5</v>
      </c>
      <c r="H29" s="4"/>
    </row>
    <row r="30" spans="1:8" ht="24.95" customHeight="1">
      <c r="A30" s="12"/>
      <c r="B30" s="4" t="s">
        <v>34</v>
      </c>
      <c r="C30" s="4" t="s">
        <v>87</v>
      </c>
      <c r="D30" s="5">
        <v>58.6</v>
      </c>
      <c r="E30" s="5">
        <v>64</v>
      </c>
      <c r="F30" s="7">
        <f t="shared" si="1"/>
        <v>61.84</v>
      </c>
      <c r="G30" s="6">
        <v>6</v>
      </c>
      <c r="H30" s="4"/>
    </row>
    <row r="31" spans="1:8" ht="24.95" customHeight="1">
      <c r="A31" s="12" t="s">
        <v>36</v>
      </c>
      <c r="B31" s="3" t="s">
        <v>2</v>
      </c>
      <c r="C31" s="3" t="s">
        <v>3</v>
      </c>
      <c r="D31" s="3" t="s">
        <v>4</v>
      </c>
      <c r="E31" s="3" t="s">
        <v>5</v>
      </c>
      <c r="F31" s="8" t="s">
        <v>65</v>
      </c>
      <c r="G31" s="3" t="s">
        <v>6</v>
      </c>
      <c r="H31" s="3" t="s">
        <v>7</v>
      </c>
    </row>
    <row r="32" spans="1:8" ht="24.95" customHeight="1">
      <c r="A32" s="12"/>
      <c r="B32" s="4" t="s">
        <v>37</v>
      </c>
      <c r="C32" s="4" t="s">
        <v>88</v>
      </c>
      <c r="D32" s="5">
        <v>79.900000000000006</v>
      </c>
      <c r="E32" s="5">
        <v>77.400000000000006</v>
      </c>
      <c r="F32" s="7">
        <f>D32*0.4+E32*0.6</f>
        <v>78.400000000000006</v>
      </c>
      <c r="G32" s="6">
        <v>1</v>
      </c>
      <c r="H32" s="4" t="s">
        <v>109</v>
      </c>
    </row>
    <row r="33" spans="1:8" ht="24.95" customHeight="1">
      <c r="A33" s="12"/>
      <c r="B33" s="4" t="s">
        <v>39</v>
      </c>
      <c r="C33" s="4" t="s">
        <v>89</v>
      </c>
      <c r="D33" s="5">
        <v>77.2</v>
      </c>
      <c r="E33" s="5">
        <v>78</v>
      </c>
      <c r="F33" s="7">
        <f>D33*0.4+E33*0.6</f>
        <v>77.680000000000007</v>
      </c>
      <c r="G33" s="6">
        <v>2</v>
      </c>
      <c r="H33" s="4"/>
    </row>
    <row r="34" spans="1:8" ht="24.95" customHeight="1">
      <c r="A34" s="12"/>
      <c r="B34" s="4" t="s">
        <v>38</v>
      </c>
      <c r="C34" s="4" t="s">
        <v>90</v>
      </c>
      <c r="D34" s="5">
        <v>77.5</v>
      </c>
      <c r="E34" s="5">
        <v>73.8</v>
      </c>
      <c r="F34" s="7">
        <f>D34*0.4+E34*0.6</f>
        <v>75.28</v>
      </c>
      <c r="G34" s="6">
        <v>3</v>
      </c>
      <c r="H34" s="4"/>
    </row>
    <row r="35" spans="1:8" ht="24.95" customHeight="1">
      <c r="A35" s="9" t="s">
        <v>40</v>
      </c>
      <c r="B35" s="3" t="s">
        <v>2</v>
      </c>
      <c r="C35" s="3" t="s">
        <v>3</v>
      </c>
      <c r="D35" s="3" t="s">
        <v>4</v>
      </c>
      <c r="E35" s="3" t="s">
        <v>5</v>
      </c>
      <c r="F35" s="8" t="s">
        <v>65</v>
      </c>
      <c r="G35" s="3" t="s">
        <v>6</v>
      </c>
      <c r="H35" s="3" t="s">
        <v>7</v>
      </c>
    </row>
    <row r="36" spans="1:8" ht="24.95" customHeight="1">
      <c r="A36" s="10"/>
      <c r="B36" s="4" t="s">
        <v>41</v>
      </c>
      <c r="C36" s="4" t="s">
        <v>91</v>
      </c>
      <c r="D36" s="5">
        <v>79.2</v>
      </c>
      <c r="E36" s="5">
        <v>76.2</v>
      </c>
      <c r="F36" s="7">
        <f t="shared" si="0"/>
        <v>77.400000000000006</v>
      </c>
      <c r="G36" s="6">
        <v>1</v>
      </c>
      <c r="H36" s="4" t="s">
        <v>109</v>
      </c>
    </row>
    <row r="37" spans="1:8" ht="24.95" customHeight="1">
      <c r="A37" s="10"/>
      <c r="B37" s="4" t="s">
        <v>42</v>
      </c>
      <c r="C37" s="4" t="s">
        <v>92</v>
      </c>
      <c r="D37" s="5">
        <v>75.3</v>
      </c>
      <c r="E37" s="5">
        <v>73.400000000000006</v>
      </c>
      <c r="F37" s="7">
        <f t="shared" si="0"/>
        <v>74.16</v>
      </c>
      <c r="G37" s="6">
        <v>2</v>
      </c>
      <c r="H37" s="4"/>
    </row>
    <row r="38" spans="1:8" ht="24.95" customHeight="1">
      <c r="A38" s="11"/>
      <c r="B38" s="4" t="s">
        <v>43</v>
      </c>
      <c r="C38" s="4" t="s">
        <v>93</v>
      </c>
      <c r="D38" s="5">
        <v>74.8</v>
      </c>
      <c r="E38" s="5">
        <v>68</v>
      </c>
      <c r="F38" s="7">
        <f t="shared" ref="F38:F45" si="2">D38*0.4+E38*0.6</f>
        <v>70.72</v>
      </c>
      <c r="G38" s="6">
        <v>3</v>
      </c>
      <c r="H38" s="4"/>
    </row>
    <row r="39" spans="1:8" ht="24.95" customHeight="1">
      <c r="A39" s="9" t="s">
        <v>44</v>
      </c>
      <c r="B39" s="3" t="s">
        <v>2</v>
      </c>
      <c r="C39" s="3" t="s">
        <v>3</v>
      </c>
      <c r="D39" s="3" t="s">
        <v>4</v>
      </c>
      <c r="E39" s="3" t="s">
        <v>5</v>
      </c>
      <c r="F39" s="8" t="s">
        <v>65</v>
      </c>
      <c r="G39" s="3" t="s">
        <v>6</v>
      </c>
      <c r="H39" s="3" t="s">
        <v>7</v>
      </c>
    </row>
    <row r="40" spans="1:8" ht="24.95" customHeight="1">
      <c r="A40" s="10"/>
      <c r="B40" s="4" t="s">
        <v>45</v>
      </c>
      <c r="C40" s="4" t="s">
        <v>94</v>
      </c>
      <c r="D40" s="5">
        <v>81.2</v>
      </c>
      <c r="E40" s="5">
        <v>74.2</v>
      </c>
      <c r="F40" s="7">
        <f t="shared" si="2"/>
        <v>77</v>
      </c>
      <c r="G40" s="6">
        <v>1</v>
      </c>
      <c r="H40" s="4" t="s">
        <v>109</v>
      </c>
    </row>
    <row r="41" spans="1:8" ht="24.95" customHeight="1">
      <c r="A41" s="10"/>
      <c r="B41" s="4" t="s">
        <v>46</v>
      </c>
      <c r="C41" s="4" t="s">
        <v>95</v>
      </c>
      <c r="D41" s="5">
        <v>78</v>
      </c>
      <c r="E41" s="5">
        <v>74.2</v>
      </c>
      <c r="F41" s="7">
        <f t="shared" si="2"/>
        <v>75.72</v>
      </c>
      <c r="G41" s="6">
        <v>2</v>
      </c>
      <c r="H41" s="4"/>
    </row>
    <row r="42" spans="1:8" ht="24.95" customHeight="1">
      <c r="A42" s="11"/>
      <c r="B42" s="4" t="s">
        <v>47</v>
      </c>
      <c r="C42" s="4" t="s">
        <v>96</v>
      </c>
      <c r="D42" s="5">
        <v>74.099999999999994</v>
      </c>
      <c r="E42" s="5">
        <v>69.2</v>
      </c>
      <c r="F42" s="7">
        <f t="shared" si="2"/>
        <v>71.16</v>
      </c>
      <c r="G42" s="6">
        <v>3</v>
      </c>
      <c r="H42" s="4"/>
    </row>
    <row r="43" spans="1:8" ht="24.95" customHeight="1">
      <c r="A43" s="9" t="s">
        <v>48</v>
      </c>
      <c r="B43" s="3" t="s">
        <v>2</v>
      </c>
      <c r="C43" s="3" t="s">
        <v>3</v>
      </c>
      <c r="D43" s="3" t="s">
        <v>4</v>
      </c>
      <c r="E43" s="3" t="s">
        <v>5</v>
      </c>
      <c r="F43" s="8" t="s">
        <v>65</v>
      </c>
      <c r="G43" s="3" t="s">
        <v>6</v>
      </c>
      <c r="H43" s="3" t="s">
        <v>7</v>
      </c>
    </row>
    <row r="44" spans="1:8" ht="24.95" customHeight="1">
      <c r="A44" s="10"/>
      <c r="B44" s="4" t="s">
        <v>49</v>
      </c>
      <c r="C44" s="4" t="s">
        <v>97</v>
      </c>
      <c r="D44" s="5">
        <v>77.5</v>
      </c>
      <c r="E44" s="5">
        <v>72.2</v>
      </c>
      <c r="F44" s="7">
        <f t="shared" si="2"/>
        <v>74.319999999999993</v>
      </c>
      <c r="G44" s="6">
        <v>1</v>
      </c>
      <c r="H44" s="4" t="s">
        <v>109</v>
      </c>
    </row>
    <row r="45" spans="1:8" ht="24.95" customHeight="1">
      <c r="A45" s="10"/>
      <c r="B45" s="4" t="s">
        <v>50</v>
      </c>
      <c r="C45" s="4" t="s">
        <v>98</v>
      </c>
      <c r="D45" s="5">
        <v>75.7</v>
      </c>
      <c r="E45" s="5">
        <v>70.2</v>
      </c>
      <c r="F45" s="7">
        <f t="shared" si="2"/>
        <v>72.400000000000006</v>
      </c>
      <c r="G45" s="6">
        <v>2</v>
      </c>
      <c r="H45" s="4"/>
    </row>
    <row r="46" spans="1:8" ht="24.95" customHeight="1">
      <c r="A46" s="11"/>
      <c r="B46" s="4" t="s">
        <v>51</v>
      </c>
      <c r="C46" s="4" t="s">
        <v>99</v>
      </c>
      <c r="D46" s="5">
        <v>66.5</v>
      </c>
      <c r="E46" s="5" t="s">
        <v>64</v>
      </c>
      <c r="F46" s="7">
        <f>D46*0.4</f>
        <v>26.6</v>
      </c>
      <c r="G46" s="6">
        <v>3</v>
      </c>
      <c r="H46" s="4"/>
    </row>
    <row r="47" spans="1:8" ht="24.95" customHeight="1">
      <c r="A47" s="9" t="s">
        <v>52</v>
      </c>
      <c r="B47" s="3" t="s">
        <v>2</v>
      </c>
      <c r="C47" s="3" t="s">
        <v>3</v>
      </c>
      <c r="D47" s="3" t="s">
        <v>4</v>
      </c>
      <c r="E47" s="3" t="s">
        <v>5</v>
      </c>
      <c r="F47" s="8" t="s">
        <v>65</v>
      </c>
      <c r="G47" s="3" t="s">
        <v>6</v>
      </c>
      <c r="H47" s="3" t="s">
        <v>7</v>
      </c>
    </row>
    <row r="48" spans="1:8" ht="24.95" customHeight="1">
      <c r="A48" s="10"/>
      <c r="B48" s="4" t="s">
        <v>53</v>
      </c>
      <c r="C48" s="4" t="s">
        <v>100</v>
      </c>
      <c r="D48" s="5">
        <v>80.7</v>
      </c>
      <c r="E48" s="5">
        <v>72.8</v>
      </c>
      <c r="F48" s="7">
        <f>D48*0.4+E48*0.6</f>
        <v>75.960000000000008</v>
      </c>
      <c r="G48" s="6">
        <v>1</v>
      </c>
      <c r="H48" s="4" t="s">
        <v>109</v>
      </c>
    </row>
    <row r="49" spans="1:8" ht="24.95" customHeight="1">
      <c r="A49" s="10"/>
      <c r="B49" s="4" t="s">
        <v>55</v>
      </c>
      <c r="C49" s="4" t="s">
        <v>101</v>
      </c>
      <c r="D49" s="5">
        <v>74.7</v>
      </c>
      <c r="E49" s="5">
        <v>76.599999999999994</v>
      </c>
      <c r="F49" s="7">
        <f>D49*0.4+E49*0.6</f>
        <v>75.84</v>
      </c>
      <c r="G49" s="6">
        <v>2</v>
      </c>
      <c r="H49" s="4"/>
    </row>
    <row r="50" spans="1:8" ht="24.95" customHeight="1">
      <c r="A50" s="11"/>
      <c r="B50" s="4" t="s">
        <v>54</v>
      </c>
      <c r="C50" s="4" t="s">
        <v>102</v>
      </c>
      <c r="D50" s="5">
        <v>74.900000000000006</v>
      </c>
      <c r="E50" s="5">
        <v>67.8</v>
      </c>
      <c r="F50" s="7">
        <f>D50*0.4+E50*0.6</f>
        <v>70.64</v>
      </c>
      <c r="G50" s="6">
        <v>3</v>
      </c>
      <c r="H50" s="4"/>
    </row>
    <row r="51" spans="1:8" ht="24.95" customHeight="1">
      <c r="A51" s="9" t="s">
        <v>56</v>
      </c>
      <c r="B51" s="3" t="s">
        <v>2</v>
      </c>
      <c r="C51" s="3" t="s">
        <v>3</v>
      </c>
      <c r="D51" s="3" t="s">
        <v>4</v>
      </c>
      <c r="E51" s="3" t="s">
        <v>5</v>
      </c>
      <c r="F51" s="8" t="s">
        <v>65</v>
      </c>
      <c r="G51" s="3" t="s">
        <v>6</v>
      </c>
      <c r="H51" s="3" t="s">
        <v>7</v>
      </c>
    </row>
    <row r="52" spans="1:8" ht="24.95" customHeight="1">
      <c r="A52" s="10"/>
      <c r="B52" s="4" t="s">
        <v>58</v>
      </c>
      <c r="C52" s="4" t="s">
        <v>103</v>
      </c>
      <c r="D52" s="5">
        <v>76.7</v>
      </c>
      <c r="E52" s="5">
        <v>77.599999999999994</v>
      </c>
      <c r="F52" s="7">
        <f>D52*0.4+E52*0.6</f>
        <v>77.239999999999995</v>
      </c>
      <c r="G52" s="6">
        <v>1</v>
      </c>
      <c r="H52" s="4" t="s">
        <v>109</v>
      </c>
    </row>
    <row r="53" spans="1:8" ht="24.95" customHeight="1">
      <c r="A53" s="10"/>
      <c r="B53" s="4" t="s">
        <v>57</v>
      </c>
      <c r="C53" s="4" t="s">
        <v>104</v>
      </c>
      <c r="D53" s="5">
        <v>78.599999999999994</v>
      </c>
      <c r="E53" s="5">
        <v>71</v>
      </c>
      <c r="F53" s="7">
        <f>D53*0.4+E53*0.6</f>
        <v>74.039999999999992</v>
      </c>
      <c r="G53" s="6">
        <v>2</v>
      </c>
      <c r="H53" s="4"/>
    </row>
    <row r="54" spans="1:8" ht="24.95" customHeight="1">
      <c r="A54" s="11"/>
      <c r="B54" s="4" t="s">
        <v>59</v>
      </c>
      <c r="C54" s="4" t="s">
        <v>105</v>
      </c>
      <c r="D54" s="5">
        <v>76.7</v>
      </c>
      <c r="E54" s="5">
        <v>71.8</v>
      </c>
      <c r="F54" s="7">
        <f>D54*0.4+E54*0.6</f>
        <v>73.760000000000005</v>
      </c>
      <c r="G54" s="6">
        <v>3</v>
      </c>
      <c r="H54" s="4"/>
    </row>
    <row r="55" spans="1:8" ht="24.95" customHeight="1">
      <c r="A55" s="9" t="s">
        <v>60</v>
      </c>
      <c r="B55" s="3" t="s">
        <v>2</v>
      </c>
      <c r="C55" s="3" t="s">
        <v>3</v>
      </c>
      <c r="D55" s="3" t="s">
        <v>4</v>
      </c>
      <c r="E55" s="3" t="s">
        <v>5</v>
      </c>
      <c r="F55" s="8" t="s">
        <v>65</v>
      </c>
      <c r="G55" s="3" t="s">
        <v>6</v>
      </c>
      <c r="H55" s="3" t="s">
        <v>7</v>
      </c>
    </row>
    <row r="56" spans="1:8" ht="24.95" customHeight="1">
      <c r="A56" s="10"/>
      <c r="B56" s="4" t="s">
        <v>61</v>
      </c>
      <c r="C56" s="4" t="s">
        <v>106</v>
      </c>
      <c r="D56" s="5">
        <v>75</v>
      </c>
      <c r="E56" s="5">
        <v>72.8</v>
      </c>
      <c r="F56" s="7">
        <f>D56*0.4+E56*0.6</f>
        <v>73.680000000000007</v>
      </c>
      <c r="G56" s="6">
        <v>1</v>
      </c>
      <c r="H56" s="4" t="s">
        <v>109</v>
      </c>
    </row>
    <row r="57" spans="1:8" ht="24.95" customHeight="1">
      <c r="A57" s="10"/>
      <c r="B57" s="4" t="s">
        <v>63</v>
      </c>
      <c r="C57" s="4" t="s">
        <v>107</v>
      </c>
      <c r="D57" s="5">
        <v>66.3</v>
      </c>
      <c r="E57" s="5">
        <v>71.2</v>
      </c>
      <c r="F57" s="7">
        <f>D57*0.4+E57*0.6</f>
        <v>69.239999999999995</v>
      </c>
      <c r="G57" s="6">
        <v>2</v>
      </c>
      <c r="H57" s="4"/>
    </row>
    <row r="58" spans="1:8" ht="24.95" customHeight="1">
      <c r="A58" s="11"/>
      <c r="B58" s="4" t="s">
        <v>62</v>
      </c>
      <c r="C58" s="4" t="s">
        <v>108</v>
      </c>
      <c r="D58" s="5">
        <v>67.7</v>
      </c>
      <c r="E58" s="5">
        <v>68.2</v>
      </c>
      <c r="F58" s="7">
        <f>D58*0.4+E58*0.6</f>
        <v>68</v>
      </c>
      <c r="G58" s="6">
        <v>3</v>
      </c>
      <c r="H58" s="4"/>
    </row>
  </sheetData>
  <sortState ref="B56:H58">
    <sortCondition descending="1" ref="E56:E58"/>
  </sortState>
  <mergeCells count="15">
    <mergeCell ref="A1:H1"/>
    <mergeCell ref="A2:A5"/>
    <mergeCell ref="A6:A8"/>
    <mergeCell ref="A9:A12"/>
    <mergeCell ref="A13:A15"/>
    <mergeCell ref="A16:A19"/>
    <mergeCell ref="A20:A23"/>
    <mergeCell ref="A24:A30"/>
    <mergeCell ref="A31:A34"/>
    <mergeCell ref="A35:A38"/>
    <mergeCell ref="A39:A42"/>
    <mergeCell ref="A43:A46"/>
    <mergeCell ref="A47:A50"/>
    <mergeCell ref="A51:A54"/>
    <mergeCell ref="A55:A58"/>
  </mergeCells>
  <phoneticPr fontId="5" type="noConversion"/>
  <pageMargins left="0.75138888888888899" right="0.75138888888888899" top="0.78680555555555598" bottom="0.78680555555555598" header="0.39305555555555599" footer="0.39305555555555599"/>
  <pageSetup paperSize="9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pc1</cp:lastModifiedBy>
  <cp:lastPrinted>2020-08-07T06:30:35Z</cp:lastPrinted>
  <dcterms:created xsi:type="dcterms:W3CDTF">2018-02-27T11:14:00Z</dcterms:created>
  <dcterms:modified xsi:type="dcterms:W3CDTF">2020-08-09T07:29:12Z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